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1"/>
  </bookViews>
  <sheets>
    <sheet name="Hoja1" sheetId="1" r:id="rId1"/>
    <sheet name="Hoja2" sheetId="2" r:id="rId2"/>
  </sheets>
  <definedNames>
    <definedName name="_xlnm.Print_Area" localSheetId="1">'Hoja2'!$A$1:$K$42</definedName>
  </definedNames>
  <calcPr fullCalcOnLoad="1"/>
</workbook>
</file>

<file path=xl/sharedStrings.xml><?xml version="1.0" encoding="utf-8"?>
<sst xmlns="http://schemas.openxmlformats.org/spreadsheetml/2006/main" count="160" uniqueCount="37">
  <si>
    <t xml:space="preserve">EGRESADOS, GRADUADOS Y TITULADOS, SEGÚN CARRERA </t>
  </si>
  <si>
    <t>PROFESIONAL Y SEXO 2013 - I</t>
  </si>
  <si>
    <t xml:space="preserve">FACULTAD </t>
  </si>
  <si>
    <t>CARRERA</t>
  </si>
  <si>
    <t>EGRESADOS</t>
  </si>
  <si>
    <t>BACHILLERES</t>
  </si>
  <si>
    <t>TITULADOS</t>
  </si>
  <si>
    <t>PROFESIONAL</t>
  </si>
  <si>
    <t>T</t>
  </si>
  <si>
    <t>M</t>
  </si>
  <si>
    <t>F</t>
  </si>
  <si>
    <t>AGRONOMIA</t>
  </si>
  <si>
    <t>AGRONOMÍA</t>
  </si>
  <si>
    <t>CIENCIAS</t>
  </si>
  <si>
    <t>BIOLOGÍA</t>
  </si>
  <si>
    <t>INGENIERÍA AMBIENTAL</t>
  </si>
  <si>
    <t>METEOROLOGÍA</t>
  </si>
  <si>
    <t>CIENCIAS FORESTALES</t>
  </si>
  <si>
    <t>ING. FORESTAL</t>
  </si>
  <si>
    <t>ECON. Y PLANIFICACION</t>
  </si>
  <si>
    <t>ECONOMÍA</t>
  </si>
  <si>
    <t>ING. ESTADIST. E INFORMÁTICA</t>
  </si>
  <si>
    <t>ING. GESTIÓN EMPRESARIAL</t>
  </si>
  <si>
    <t>ING. AGRICOLA</t>
  </si>
  <si>
    <t>INDUSTRIAS ALIMENTARIAS</t>
  </si>
  <si>
    <t>IND. ALIMENTARIAS</t>
  </si>
  <si>
    <t>PESQUERIA</t>
  </si>
  <si>
    <t>ING. PESQUERA</t>
  </si>
  <si>
    <t>ZOOTECNIA</t>
  </si>
  <si>
    <t>TOTAL</t>
  </si>
  <si>
    <t>Fuente: Oficina de Eneseñanza - Unidad de Registro</t>
  </si>
  <si>
    <t xml:space="preserve">             Secretaria General</t>
  </si>
  <si>
    <t>PROFESIONAL Y SEXO 2013 - II</t>
  </si>
  <si>
    <t>PROFESIONAL Y SEXO 2014 - I</t>
  </si>
  <si>
    <t>PROFESIONAL Y SEXO 2014 - II</t>
  </si>
  <si>
    <t>EGRESADOS*</t>
  </si>
  <si>
    <t>Fuente: Oficina de Eneseñanza - Unidad de Registro (* Egresados en 2014-II en trámite)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</si>
</sst>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2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9" fillId="0" borderId="25" xfId="0" applyFont="1" applyBorder="1" applyAlignment="1">
      <alignment/>
    </xf>
    <xf numFmtId="0" fontId="19" fillId="0" borderId="11" xfId="0" applyFont="1" applyBorder="1" applyAlignment="1">
      <alignment/>
    </xf>
    <xf numFmtId="0" fontId="20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1"/>
  <sheetViews>
    <sheetView zoomScalePageLayoutView="0" workbookViewId="0" topLeftCell="A1">
      <selection activeCell="L38" sqref="L38"/>
    </sheetView>
  </sheetViews>
  <sheetFormatPr defaultColWidth="11.421875" defaultRowHeight="15"/>
  <cols>
    <col min="1" max="1" width="22.7109375" style="0" customWidth="1"/>
    <col min="2" max="2" width="26.421875" style="0" bestFit="1" customWidth="1"/>
  </cols>
  <sheetData>
    <row r="1" ht="8.25" customHeight="1"/>
    <row r="2" spans="1:11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3.7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 thickBot="1">
      <c r="A5" s="4" t="s">
        <v>2</v>
      </c>
      <c r="B5" s="4" t="s">
        <v>3</v>
      </c>
      <c r="C5" s="5" t="s">
        <v>4</v>
      </c>
      <c r="D5" s="6"/>
      <c r="E5" s="7"/>
      <c r="F5" s="5" t="s">
        <v>5</v>
      </c>
      <c r="G5" s="6"/>
      <c r="H5" s="7"/>
      <c r="I5" s="5" t="s">
        <v>6</v>
      </c>
      <c r="J5" s="6"/>
      <c r="K5" s="7"/>
    </row>
    <row r="6" spans="1:11" ht="12.75" customHeight="1" thickBot="1">
      <c r="A6" s="8"/>
      <c r="B6" s="9" t="s">
        <v>7</v>
      </c>
      <c r="C6" s="9" t="s">
        <v>8</v>
      </c>
      <c r="D6" s="10" t="s">
        <v>9</v>
      </c>
      <c r="E6" s="11" t="s">
        <v>10</v>
      </c>
      <c r="F6" s="12" t="s">
        <v>8</v>
      </c>
      <c r="G6" s="10" t="s">
        <v>9</v>
      </c>
      <c r="H6" s="11" t="s">
        <v>10</v>
      </c>
      <c r="I6" s="12" t="s">
        <v>8</v>
      </c>
      <c r="J6" s="10" t="s">
        <v>9</v>
      </c>
      <c r="K6" s="11" t="s">
        <v>10</v>
      </c>
    </row>
    <row r="7" spans="1:11" ht="15">
      <c r="A7" s="13" t="s">
        <v>11</v>
      </c>
      <c r="B7" s="13" t="s">
        <v>12</v>
      </c>
      <c r="C7" s="14">
        <f>D7+E7</f>
        <v>49</v>
      </c>
      <c r="D7" s="15">
        <v>33</v>
      </c>
      <c r="E7" s="16">
        <v>16</v>
      </c>
      <c r="F7" s="17">
        <f>G7+H7</f>
        <v>2</v>
      </c>
      <c r="G7" s="15">
        <v>1</v>
      </c>
      <c r="H7" s="16">
        <v>1</v>
      </c>
      <c r="I7" s="17">
        <f>J7+K7</f>
        <v>11</v>
      </c>
      <c r="J7" s="15">
        <v>7</v>
      </c>
      <c r="K7" s="16">
        <v>4</v>
      </c>
    </row>
    <row r="8" spans="1:11" ht="15">
      <c r="A8" s="13" t="s">
        <v>13</v>
      </c>
      <c r="B8" s="13" t="s">
        <v>14</v>
      </c>
      <c r="C8" s="14">
        <f aca="true" t="shared" si="0" ref="C8:C18">D8+E8</f>
        <v>13</v>
      </c>
      <c r="D8" s="15">
        <v>6</v>
      </c>
      <c r="E8" s="16">
        <v>7</v>
      </c>
      <c r="F8" s="17">
        <f aca="true" t="shared" si="1" ref="F8:F18">G8+H8</f>
        <v>13</v>
      </c>
      <c r="G8" s="15">
        <v>7</v>
      </c>
      <c r="H8" s="16">
        <v>6</v>
      </c>
      <c r="I8" s="17">
        <f aca="true" t="shared" si="2" ref="I8:I18">J8+K8</f>
        <v>8</v>
      </c>
      <c r="J8" s="15">
        <v>1</v>
      </c>
      <c r="K8" s="16">
        <v>7</v>
      </c>
    </row>
    <row r="9" spans="1:11" ht="15">
      <c r="A9" s="13"/>
      <c r="B9" s="13" t="s">
        <v>15</v>
      </c>
      <c r="C9" s="14">
        <f t="shared" si="0"/>
        <v>17</v>
      </c>
      <c r="D9" s="15">
        <v>6</v>
      </c>
      <c r="E9" s="16">
        <v>11</v>
      </c>
      <c r="F9" s="17">
        <f t="shared" si="1"/>
        <v>30</v>
      </c>
      <c r="G9" s="15">
        <v>14</v>
      </c>
      <c r="H9" s="16">
        <v>16</v>
      </c>
      <c r="I9" s="17">
        <f t="shared" si="2"/>
        <v>8</v>
      </c>
      <c r="J9" s="15">
        <v>3</v>
      </c>
      <c r="K9" s="16">
        <v>5</v>
      </c>
    </row>
    <row r="10" spans="1:11" ht="15">
      <c r="A10" s="13"/>
      <c r="B10" s="13" t="s">
        <v>16</v>
      </c>
      <c r="C10" s="14">
        <f t="shared" si="0"/>
        <v>4</v>
      </c>
      <c r="D10" s="15">
        <v>2</v>
      </c>
      <c r="E10" s="16">
        <v>2</v>
      </c>
      <c r="F10" s="17">
        <f t="shared" si="1"/>
        <v>7</v>
      </c>
      <c r="G10" s="15">
        <v>3</v>
      </c>
      <c r="H10" s="16">
        <v>4</v>
      </c>
      <c r="I10" s="17">
        <f t="shared" si="2"/>
        <v>0</v>
      </c>
      <c r="J10" s="15">
        <v>0</v>
      </c>
      <c r="K10" s="16">
        <v>0</v>
      </c>
    </row>
    <row r="11" spans="1:11" ht="15">
      <c r="A11" s="13" t="s">
        <v>17</v>
      </c>
      <c r="B11" s="13" t="s">
        <v>18</v>
      </c>
      <c r="C11" s="14">
        <f t="shared" si="0"/>
        <v>20</v>
      </c>
      <c r="D11" s="15">
        <v>9</v>
      </c>
      <c r="E11" s="16">
        <v>11</v>
      </c>
      <c r="F11" s="17">
        <f t="shared" si="1"/>
        <v>28</v>
      </c>
      <c r="G11" s="15">
        <v>13</v>
      </c>
      <c r="H11" s="16">
        <v>15</v>
      </c>
      <c r="I11" s="17">
        <f t="shared" si="2"/>
        <v>13</v>
      </c>
      <c r="J11" s="15">
        <v>7</v>
      </c>
      <c r="K11" s="16">
        <v>6</v>
      </c>
    </row>
    <row r="12" spans="1:11" ht="15">
      <c r="A12" s="13" t="s">
        <v>19</v>
      </c>
      <c r="B12" s="13" t="s">
        <v>20</v>
      </c>
      <c r="C12" s="14">
        <f t="shared" si="0"/>
        <v>13</v>
      </c>
      <c r="D12" s="15">
        <v>7</v>
      </c>
      <c r="E12" s="16">
        <v>6</v>
      </c>
      <c r="F12" s="17">
        <f t="shared" si="1"/>
        <v>22</v>
      </c>
      <c r="G12" s="15">
        <v>12</v>
      </c>
      <c r="H12" s="16">
        <v>10</v>
      </c>
      <c r="I12" s="17">
        <f t="shared" si="2"/>
        <v>9</v>
      </c>
      <c r="J12" s="15">
        <v>4</v>
      </c>
      <c r="K12" s="16">
        <v>5</v>
      </c>
    </row>
    <row r="13" spans="1:11" ht="15">
      <c r="A13" s="13"/>
      <c r="B13" s="13" t="s">
        <v>21</v>
      </c>
      <c r="C13" s="14">
        <f t="shared" si="0"/>
        <v>14</v>
      </c>
      <c r="D13" s="15">
        <v>7</v>
      </c>
      <c r="E13" s="16">
        <v>7</v>
      </c>
      <c r="F13" s="17">
        <f t="shared" si="1"/>
        <v>17</v>
      </c>
      <c r="G13" s="15">
        <v>8</v>
      </c>
      <c r="H13" s="16">
        <v>9</v>
      </c>
      <c r="I13" s="17">
        <f t="shared" si="2"/>
        <v>2</v>
      </c>
      <c r="J13" s="15">
        <v>0</v>
      </c>
      <c r="K13" s="16">
        <v>2</v>
      </c>
    </row>
    <row r="14" spans="1:11" ht="15">
      <c r="A14" s="13"/>
      <c r="B14" s="13" t="s">
        <v>22</v>
      </c>
      <c r="C14" s="14">
        <f t="shared" si="0"/>
        <v>26</v>
      </c>
      <c r="D14" s="15">
        <v>11</v>
      </c>
      <c r="E14" s="16">
        <v>15</v>
      </c>
      <c r="F14" s="17">
        <f t="shared" si="1"/>
        <v>17</v>
      </c>
      <c r="G14" s="15">
        <v>10</v>
      </c>
      <c r="H14" s="16">
        <v>7</v>
      </c>
      <c r="I14" s="17">
        <f t="shared" si="2"/>
        <v>20</v>
      </c>
      <c r="J14" s="15">
        <v>11</v>
      </c>
      <c r="K14" s="16">
        <v>9</v>
      </c>
    </row>
    <row r="15" spans="1:11" ht="15">
      <c r="A15" s="13" t="s">
        <v>23</v>
      </c>
      <c r="B15" s="13" t="s">
        <v>23</v>
      </c>
      <c r="C15" s="14">
        <f t="shared" si="0"/>
        <v>29</v>
      </c>
      <c r="D15" s="15">
        <v>20</v>
      </c>
      <c r="E15" s="16">
        <v>9</v>
      </c>
      <c r="F15" s="17">
        <f t="shared" si="1"/>
        <v>36</v>
      </c>
      <c r="G15" s="15">
        <v>23</v>
      </c>
      <c r="H15" s="16">
        <v>13</v>
      </c>
      <c r="I15" s="17">
        <f t="shared" si="2"/>
        <v>18</v>
      </c>
      <c r="J15" s="15">
        <v>12</v>
      </c>
      <c r="K15" s="16">
        <v>6</v>
      </c>
    </row>
    <row r="16" spans="1:11" ht="15">
      <c r="A16" s="13" t="s">
        <v>24</v>
      </c>
      <c r="B16" s="13" t="s">
        <v>25</v>
      </c>
      <c r="C16" s="14">
        <f t="shared" si="0"/>
        <v>18</v>
      </c>
      <c r="D16" s="15">
        <v>5</v>
      </c>
      <c r="E16" s="16">
        <v>13</v>
      </c>
      <c r="F16" s="17">
        <f t="shared" si="1"/>
        <v>16</v>
      </c>
      <c r="G16" s="15">
        <v>4</v>
      </c>
      <c r="H16" s="16">
        <v>12</v>
      </c>
      <c r="I16" s="17">
        <f t="shared" si="2"/>
        <v>19</v>
      </c>
      <c r="J16" s="15">
        <v>8</v>
      </c>
      <c r="K16" s="16">
        <v>11</v>
      </c>
    </row>
    <row r="17" spans="1:11" ht="15">
      <c r="A17" s="13" t="s">
        <v>26</v>
      </c>
      <c r="B17" s="13" t="s">
        <v>27</v>
      </c>
      <c r="C17" s="14">
        <f t="shared" si="0"/>
        <v>31</v>
      </c>
      <c r="D17" s="15">
        <v>14</v>
      </c>
      <c r="E17" s="16">
        <v>17</v>
      </c>
      <c r="F17" s="17">
        <f t="shared" si="1"/>
        <v>2</v>
      </c>
      <c r="G17" s="15">
        <v>2</v>
      </c>
      <c r="H17" s="16">
        <v>0</v>
      </c>
      <c r="I17" s="17">
        <f t="shared" si="2"/>
        <v>21</v>
      </c>
      <c r="J17" s="15">
        <v>9</v>
      </c>
      <c r="K17" s="16">
        <v>12</v>
      </c>
    </row>
    <row r="18" spans="1:11" ht="15.75" thickBot="1">
      <c r="A18" s="13" t="s">
        <v>28</v>
      </c>
      <c r="B18" s="13" t="s">
        <v>28</v>
      </c>
      <c r="C18" s="14">
        <f t="shared" si="0"/>
        <v>32</v>
      </c>
      <c r="D18" s="15">
        <v>17</v>
      </c>
      <c r="E18" s="16">
        <v>15</v>
      </c>
      <c r="F18" s="17">
        <f t="shared" si="1"/>
        <v>36</v>
      </c>
      <c r="G18" s="15">
        <v>22</v>
      </c>
      <c r="H18" s="16">
        <v>14</v>
      </c>
      <c r="I18" s="17">
        <f t="shared" si="2"/>
        <v>11</v>
      </c>
      <c r="J18" s="15">
        <v>8</v>
      </c>
      <c r="K18" s="16">
        <v>3</v>
      </c>
    </row>
    <row r="19" spans="1:11" ht="15.75" thickBot="1">
      <c r="A19" s="18" t="s">
        <v>29</v>
      </c>
      <c r="B19" s="19"/>
      <c r="C19" s="20">
        <f>SUM(C7:C18)</f>
        <v>266</v>
      </c>
      <c r="D19" s="10">
        <f aca="true" t="shared" si="3" ref="D19:K19">SUM(D7:D18)</f>
        <v>137</v>
      </c>
      <c r="E19" s="21">
        <f t="shared" si="3"/>
        <v>129</v>
      </c>
      <c r="F19" s="20">
        <f t="shared" si="3"/>
        <v>226</v>
      </c>
      <c r="G19" s="10">
        <f t="shared" si="3"/>
        <v>119</v>
      </c>
      <c r="H19" s="21">
        <f t="shared" si="3"/>
        <v>107</v>
      </c>
      <c r="I19" s="20">
        <f t="shared" si="3"/>
        <v>140</v>
      </c>
      <c r="J19" s="10">
        <f t="shared" si="3"/>
        <v>70</v>
      </c>
      <c r="K19" s="22">
        <f t="shared" si="3"/>
        <v>70</v>
      </c>
    </row>
    <row r="20" spans="1:11" ht="12" customHeight="1">
      <c r="A20" s="23" t="s">
        <v>30</v>
      </c>
      <c r="B20" s="23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12" customHeight="1">
      <c r="A21" s="23" t="s">
        <v>31</v>
      </c>
      <c r="B21" s="23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15.75">
      <c r="A22" s="1" t="s">
        <v>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>
      <c r="A23" s="2" t="s">
        <v>32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3.75" customHeight="1" thickBo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" customHeight="1" thickBot="1">
      <c r="A25" s="25" t="s">
        <v>2</v>
      </c>
      <c r="B25" s="26" t="s">
        <v>3</v>
      </c>
      <c r="C25" s="18" t="s">
        <v>4</v>
      </c>
      <c r="D25" s="27"/>
      <c r="E25" s="19"/>
      <c r="F25" s="18" t="s">
        <v>5</v>
      </c>
      <c r="G25" s="27"/>
      <c r="H25" s="19"/>
      <c r="I25" s="18" t="s">
        <v>6</v>
      </c>
      <c r="J25" s="27"/>
      <c r="K25" s="19"/>
    </row>
    <row r="26" spans="1:11" ht="12.75" customHeight="1" thickBot="1">
      <c r="A26" s="28"/>
      <c r="B26" s="29" t="s">
        <v>7</v>
      </c>
      <c r="C26" s="29" t="s">
        <v>8</v>
      </c>
      <c r="D26" s="30" t="s">
        <v>9</v>
      </c>
      <c r="E26" s="31" t="s">
        <v>10</v>
      </c>
      <c r="F26" s="32" t="s">
        <v>8</v>
      </c>
      <c r="G26" s="30" t="s">
        <v>9</v>
      </c>
      <c r="H26" s="31" t="s">
        <v>10</v>
      </c>
      <c r="I26" s="32" t="s">
        <v>8</v>
      </c>
      <c r="J26" s="30" t="s">
        <v>9</v>
      </c>
      <c r="K26" s="31" t="s">
        <v>10</v>
      </c>
    </row>
    <row r="27" spans="1:11" ht="15">
      <c r="A27" s="13" t="s">
        <v>11</v>
      </c>
      <c r="B27" s="13" t="s">
        <v>12</v>
      </c>
      <c r="C27" s="14">
        <f>D27+E27</f>
        <v>65</v>
      </c>
      <c r="D27" s="33">
        <v>41</v>
      </c>
      <c r="E27" s="34">
        <v>24</v>
      </c>
      <c r="F27" s="17">
        <f>G27+H27</f>
        <v>112</v>
      </c>
      <c r="G27" s="33">
        <v>71</v>
      </c>
      <c r="H27" s="34">
        <v>41</v>
      </c>
      <c r="I27" s="17">
        <f>J27+K27</f>
        <v>38</v>
      </c>
      <c r="J27" s="33">
        <v>23</v>
      </c>
      <c r="K27" s="34">
        <v>15</v>
      </c>
    </row>
    <row r="28" spans="1:11" ht="15">
      <c r="A28" s="13" t="s">
        <v>13</v>
      </c>
      <c r="B28" s="13" t="s">
        <v>14</v>
      </c>
      <c r="C28" s="14">
        <f aca="true" t="shared" si="4" ref="C28:C38">D28+E28</f>
        <v>18</v>
      </c>
      <c r="D28" s="33">
        <v>9</v>
      </c>
      <c r="E28" s="34">
        <v>9</v>
      </c>
      <c r="F28" s="17">
        <f aca="true" t="shared" si="5" ref="F28:F38">G28+H28</f>
        <v>17</v>
      </c>
      <c r="G28" s="33">
        <v>10</v>
      </c>
      <c r="H28" s="34">
        <v>7</v>
      </c>
      <c r="I28" s="17">
        <f aca="true" t="shared" si="6" ref="I28:I38">J28+K28</f>
        <v>15</v>
      </c>
      <c r="J28" s="33">
        <v>3</v>
      </c>
      <c r="K28" s="34">
        <v>12</v>
      </c>
    </row>
    <row r="29" spans="1:11" ht="15">
      <c r="A29" s="13"/>
      <c r="B29" s="13" t="s">
        <v>15</v>
      </c>
      <c r="C29" s="14">
        <f t="shared" si="4"/>
        <v>24</v>
      </c>
      <c r="D29" s="33">
        <v>13</v>
      </c>
      <c r="E29" s="34">
        <v>11</v>
      </c>
      <c r="F29" s="17">
        <f t="shared" si="5"/>
        <v>19</v>
      </c>
      <c r="G29" s="33">
        <v>7</v>
      </c>
      <c r="H29" s="34">
        <v>12</v>
      </c>
      <c r="I29" s="17">
        <f t="shared" si="6"/>
        <v>28</v>
      </c>
      <c r="J29" s="33">
        <v>10</v>
      </c>
      <c r="K29" s="34">
        <v>18</v>
      </c>
    </row>
    <row r="30" spans="1:11" ht="15">
      <c r="A30" s="13"/>
      <c r="B30" s="13" t="s">
        <v>16</v>
      </c>
      <c r="C30" s="14">
        <f t="shared" si="4"/>
        <v>11</v>
      </c>
      <c r="D30" s="33">
        <v>4</v>
      </c>
      <c r="E30" s="34">
        <v>7</v>
      </c>
      <c r="F30" s="17">
        <f t="shared" si="5"/>
        <v>4</v>
      </c>
      <c r="G30" s="33">
        <v>2</v>
      </c>
      <c r="H30" s="34">
        <v>2</v>
      </c>
      <c r="I30" s="17">
        <f t="shared" si="6"/>
        <v>0</v>
      </c>
      <c r="J30" s="33">
        <v>0</v>
      </c>
      <c r="K30" s="34">
        <v>0</v>
      </c>
    </row>
    <row r="31" spans="1:11" ht="15">
      <c r="A31" s="13" t="s">
        <v>17</v>
      </c>
      <c r="B31" s="13" t="s">
        <v>18</v>
      </c>
      <c r="C31" s="14">
        <f t="shared" si="4"/>
        <v>33</v>
      </c>
      <c r="D31" s="33">
        <v>14</v>
      </c>
      <c r="E31" s="34">
        <v>19</v>
      </c>
      <c r="F31" s="17">
        <f t="shared" si="5"/>
        <v>31</v>
      </c>
      <c r="G31" s="33">
        <v>16</v>
      </c>
      <c r="H31" s="34">
        <v>15</v>
      </c>
      <c r="I31" s="17">
        <f t="shared" si="6"/>
        <v>16</v>
      </c>
      <c r="J31" s="33">
        <v>9</v>
      </c>
      <c r="K31" s="34">
        <v>7</v>
      </c>
    </row>
    <row r="32" spans="1:11" ht="15">
      <c r="A32" s="13" t="s">
        <v>19</v>
      </c>
      <c r="B32" s="13" t="s">
        <v>20</v>
      </c>
      <c r="C32" s="14">
        <f t="shared" si="4"/>
        <v>27</v>
      </c>
      <c r="D32" s="33">
        <v>13</v>
      </c>
      <c r="E32" s="34">
        <v>14</v>
      </c>
      <c r="F32" s="17">
        <f t="shared" si="5"/>
        <v>19</v>
      </c>
      <c r="G32" s="33">
        <v>10</v>
      </c>
      <c r="H32" s="34">
        <v>9</v>
      </c>
      <c r="I32" s="17">
        <f t="shared" si="6"/>
        <v>11</v>
      </c>
      <c r="J32" s="33">
        <v>7</v>
      </c>
      <c r="K32" s="34">
        <v>4</v>
      </c>
    </row>
    <row r="33" spans="1:11" ht="15">
      <c r="A33" s="13"/>
      <c r="B33" s="13" t="s">
        <v>21</v>
      </c>
      <c r="C33" s="14">
        <f t="shared" si="4"/>
        <v>6</v>
      </c>
      <c r="D33" s="33">
        <v>4</v>
      </c>
      <c r="E33" s="34">
        <v>2</v>
      </c>
      <c r="F33" s="17">
        <f t="shared" si="5"/>
        <v>15</v>
      </c>
      <c r="G33" s="33">
        <v>8</v>
      </c>
      <c r="H33" s="34">
        <v>7</v>
      </c>
      <c r="I33" s="17">
        <f t="shared" si="6"/>
        <v>6</v>
      </c>
      <c r="J33" s="33">
        <v>6</v>
      </c>
      <c r="K33" s="34">
        <v>0</v>
      </c>
    </row>
    <row r="34" spans="1:11" ht="15">
      <c r="A34" s="13"/>
      <c r="B34" s="13" t="s">
        <v>22</v>
      </c>
      <c r="C34" s="14">
        <f t="shared" si="4"/>
        <v>39</v>
      </c>
      <c r="D34" s="33">
        <v>15</v>
      </c>
      <c r="E34" s="34">
        <v>24</v>
      </c>
      <c r="F34" s="17">
        <f t="shared" si="5"/>
        <v>36</v>
      </c>
      <c r="G34" s="33">
        <v>15</v>
      </c>
      <c r="H34" s="34">
        <v>21</v>
      </c>
      <c r="I34" s="17">
        <f t="shared" si="6"/>
        <v>11</v>
      </c>
      <c r="J34" s="33">
        <v>5</v>
      </c>
      <c r="K34" s="34">
        <v>6</v>
      </c>
    </row>
    <row r="35" spans="1:11" ht="15">
      <c r="A35" s="13" t="s">
        <v>23</v>
      </c>
      <c r="B35" s="13" t="s">
        <v>23</v>
      </c>
      <c r="C35" s="14">
        <f t="shared" si="4"/>
        <v>29</v>
      </c>
      <c r="D35" s="33">
        <v>16</v>
      </c>
      <c r="E35" s="34">
        <v>13</v>
      </c>
      <c r="F35" s="17">
        <f t="shared" si="5"/>
        <v>58</v>
      </c>
      <c r="G35" s="33">
        <v>34</v>
      </c>
      <c r="H35" s="34">
        <v>24</v>
      </c>
      <c r="I35" s="17">
        <f t="shared" si="6"/>
        <v>20</v>
      </c>
      <c r="J35" s="33">
        <v>14</v>
      </c>
      <c r="K35" s="34">
        <v>6</v>
      </c>
    </row>
    <row r="36" spans="1:11" ht="15">
      <c r="A36" s="13" t="s">
        <v>24</v>
      </c>
      <c r="B36" s="13" t="s">
        <v>25</v>
      </c>
      <c r="C36" s="14">
        <f t="shared" si="4"/>
        <v>48</v>
      </c>
      <c r="D36" s="33">
        <v>20</v>
      </c>
      <c r="E36" s="34">
        <v>28</v>
      </c>
      <c r="F36" s="17">
        <f t="shared" si="5"/>
        <v>56</v>
      </c>
      <c r="G36" s="33">
        <v>22</v>
      </c>
      <c r="H36" s="34">
        <v>34</v>
      </c>
      <c r="I36" s="17">
        <f t="shared" si="6"/>
        <v>35</v>
      </c>
      <c r="J36" s="33">
        <v>14</v>
      </c>
      <c r="K36" s="34">
        <v>21</v>
      </c>
    </row>
    <row r="37" spans="1:11" ht="15">
      <c r="A37" s="13" t="s">
        <v>26</v>
      </c>
      <c r="B37" s="13" t="s">
        <v>27</v>
      </c>
      <c r="C37" s="14">
        <f t="shared" si="4"/>
        <v>30</v>
      </c>
      <c r="D37" s="33">
        <v>13</v>
      </c>
      <c r="E37" s="34">
        <v>17</v>
      </c>
      <c r="F37" s="17">
        <f t="shared" si="5"/>
        <v>68</v>
      </c>
      <c r="G37" s="33">
        <v>46</v>
      </c>
      <c r="H37" s="34">
        <v>22</v>
      </c>
      <c r="I37" s="17">
        <f t="shared" si="6"/>
        <v>11</v>
      </c>
      <c r="J37" s="33">
        <v>6</v>
      </c>
      <c r="K37" s="34">
        <v>5</v>
      </c>
    </row>
    <row r="38" spans="1:11" ht="15.75" thickBot="1">
      <c r="A38" s="13" t="s">
        <v>28</v>
      </c>
      <c r="B38" s="13" t="s">
        <v>28</v>
      </c>
      <c r="C38" s="14">
        <f t="shared" si="4"/>
        <v>18</v>
      </c>
      <c r="D38" s="33">
        <v>13</v>
      </c>
      <c r="E38" s="34">
        <v>5</v>
      </c>
      <c r="F38" s="17">
        <f t="shared" si="5"/>
        <v>60</v>
      </c>
      <c r="G38" s="33">
        <v>38</v>
      </c>
      <c r="H38" s="34">
        <v>22</v>
      </c>
      <c r="I38" s="17">
        <f t="shared" si="6"/>
        <v>23</v>
      </c>
      <c r="J38" s="33">
        <v>12</v>
      </c>
      <c r="K38" s="34">
        <v>11</v>
      </c>
    </row>
    <row r="39" spans="1:11" ht="15.75" thickBot="1">
      <c r="A39" s="35" t="s">
        <v>29</v>
      </c>
      <c r="B39" s="36"/>
      <c r="C39" s="20">
        <f>SUM(C27:C38)</f>
        <v>348</v>
      </c>
      <c r="D39" s="10">
        <f aca="true" t="shared" si="7" ref="D39:K39">SUM(D27:D38)</f>
        <v>175</v>
      </c>
      <c r="E39" s="21">
        <f t="shared" si="7"/>
        <v>173</v>
      </c>
      <c r="F39" s="20">
        <f t="shared" si="7"/>
        <v>495</v>
      </c>
      <c r="G39" s="10">
        <f t="shared" si="7"/>
        <v>279</v>
      </c>
      <c r="H39" s="21">
        <f t="shared" si="7"/>
        <v>216</v>
      </c>
      <c r="I39" s="20">
        <f t="shared" si="7"/>
        <v>214</v>
      </c>
      <c r="J39" s="10">
        <f t="shared" si="7"/>
        <v>109</v>
      </c>
      <c r="K39" s="22">
        <f t="shared" si="7"/>
        <v>105</v>
      </c>
    </row>
    <row r="40" spans="1:11" ht="15">
      <c r="A40" s="23" t="s">
        <v>30</v>
      </c>
      <c r="B40" s="23"/>
      <c r="C40" s="24"/>
      <c r="D40" s="24"/>
      <c r="E40" s="24"/>
      <c r="F40" s="24"/>
      <c r="G40" s="24"/>
      <c r="H40" s="24"/>
      <c r="I40" s="24"/>
      <c r="J40" s="24"/>
      <c r="K40" s="24"/>
    </row>
    <row r="41" spans="1:11" ht="15">
      <c r="A41" s="37" t="s">
        <v>31</v>
      </c>
      <c r="B41" s="23"/>
      <c r="C41" s="24"/>
      <c r="D41" s="24"/>
      <c r="E41" s="24"/>
      <c r="F41" s="24"/>
      <c r="G41" s="24"/>
      <c r="H41" s="24"/>
      <c r="I41" s="24"/>
      <c r="J41" s="24"/>
      <c r="K41" s="24"/>
    </row>
  </sheetData>
  <sheetProtection/>
  <mergeCells count="12">
    <mergeCell ref="A22:K22"/>
    <mergeCell ref="A23:K23"/>
    <mergeCell ref="A25:A26"/>
    <mergeCell ref="C25:E25"/>
    <mergeCell ref="F25:H25"/>
    <mergeCell ref="I25:K25"/>
    <mergeCell ref="A2:K2"/>
    <mergeCell ref="A3:K3"/>
    <mergeCell ref="C5:E5"/>
    <mergeCell ref="F5:H5"/>
    <mergeCell ref="I5:K5"/>
    <mergeCell ref="A19:B19"/>
  </mergeCells>
  <printOptions/>
  <pageMargins left="0.7" right="0.7" top="0.75" bottom="0.75" header="0.3" footer="0.3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1"/>
  <sheetViews>
    <sheetView tabSelected="1" zoomScalePageLayoutView="0" workbookViewId="0" topLeftCell="A1">
      <selection activeCell="F46" sqref="F46"/>
    </sheetView>
  </sheetViews>
  <sheetFormatPr defaultColWidth="11.421875" defaultRowHeight="15"/>
  <cols>
    <col min="1" max="1" width="22.8515625" style="0" customWidth="1"/>
    <col min="2" max="2" width="26.421875" style="0" bestFit="1" customWidth="1"/>
  </cols>
  <sheetData>
    <row r="1" ht="6" customHeight="1"/>
    <row r="2" spans="1:11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2" t="s">
        <v>33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.2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4.25" customHeight="1" thickBot="1">
      <c r="A5" s="25" t="s">
        <v>2</v>
      </c>
      <c r="B5" s="26" t="s">
        <v>3</v>
      </c>
      <c r="C5" s="18" t="s">
        <v>4</v>
      </c>
      <c r="D5" s="27"/>
      <c r="E5" s="19"/>
      <c r="F5" s="18" t="s">
        <v>5</v>
      </c>
      <c r="G5" s="27"/>
      <c r="H5" s="19"/>
      <c r="I5" s="18" t="s">
        <v>6</v>
      </c>
      <c r="J5" s="27"/>
      <c r="K5" s="19"/>
    </row>
    <row r="6" spans="1:11" ht="12" customHeight="1" thickBot="1">
      <c r="A6" s="28"/>
      <c r="B6" s="29" t="s">
        <v>7</v>
      </c>
      <c r="C6" s="29" t="s">
        <v>8</v>
      </c>
      <c r="D6" s="30" t="s">
        <v>9</v>
      </c>
      <c r="E6" s="31" t="s">
        <v>10</v>
      </c>
      <c r="F6" s="32" t="s">
        <v>8</v>
      </c>
      <c r="G6" s="30" t="s">
        <v>9</v>
      </c>
      <c r="H6" s="31" t="s">
        <v>10</v>
      </c>
      <c r="I6" s="32" t="s">
        <v>8</v>
      </c>
      <c r="J6" s="30" t="s">
        <v>9</v>
      </c>
      <c r="K6" s="31" t="s">
        <v>10</v>
      </c>
    </row>
    <row r="7" spans="1:11" ht="15">
      <c r="A7" s="13" t="s">
        <v>11</v>
      </c>
      <c r="B7" s="13" t="s">
        <v>12</v>
      </c>
      <c r="C7" s="14">
        <f>D7+E7</f>
        <v>56</v>
      </c>
      <c r="D7" s="33">
        <v>20</v>
      </c>
      <c r="E7" s="34">
        <v>36</v>
      </c>
      <c r="F7" s="17">
        <f>G7+H7</f>
        <v>61</v>
      </c>
      <c r="G7" s="33">
        <v>38</v>
      </c>
      <c r="H7" s="34">
        <v>23</v>
      </c>
      <c r="I7" s="17">
        <f>J7+K7</f>
        <v>22</v>
      </c>
      <c r="J7" s="33">
        <v>17</v>
      </c>
      <c r="K7" s="34">
        <v>5</v>
      </c>
    </row>
    <row r="8" spans="1:11" ht="15">
      <c r="A8" s="13" t="s">
        <v>13</v>
      </c>
      <c r="B8" s="13" t="s">
        <v>14</v>
      </c>
      <c r="C8" s="14">
        <f aca="true" t="shared" si="0" ref="C8:C18">D8+E8</f>
        <v>23</v>
      </c>
      <c r="D8" s="33">
        <v>12</v>
      </c>
      <c r="E8" s="34">
        <v>11</v>
      </c>
      <c r="F8" s="17">
        <f aca="true" t="shared" si="1" ref="F8:F18">G8+H8</f>
        <v>24</v>
      </c>
      <c r="G8" s="33">
        <v>11</v>
      </c>
      <c r="H8" s="34">
        <v>13</v>
      </c>
      <c r="I8" s="17">
        <f aca="true" t="shared" si="2" ref="I8:I18">J8+K8</f>
        <v>10</v>
      </c>
      <c r="J8" s="33">
        <v>3</v>
      </c>
      <c r="K8" s="34">
        <v>7</v>
      </c>
    </row>
    <row r="9" spans="1:11" ht="15">
      <c r="A9" s="13"/>
      <c r="B9" s="13" t="s">
        <v>15</v>
      </c>
      <c r="C9" s="14">
        <f t="shared" si="0"/>
        <v>22</v>
      </c>
      <c r="D9" s="33">
        <v>10</v>
      </c>
      <c r="E9" s="34">
        <v>12</v>
      </c>
      <c r="F9" s="17">
        <f t="shared" si="1"/>
        <v>24</v>
      </c>
      <c r="G9" s="33">
        <v>14</v>
      </c>
      <c r="H9" s="34">
        <v>10</v>
      </c>
      <c r="I9" s="17">
        <f t="shared" si="2"/>
        <v>27</v>
      </c>
      <c r="J9" s="33">
        <v>9</v>
      </c>
      <c r="K9" s="34">
        <v>18</v>
      </c>
    </row>
    <row r="10" spans="1:11" ht="15">
      <c r="A10" s="13"/>
      <c r="B10" s="13" t="s">
        <v>16</v>
      </c>
      <c r="C10" s="14">
        <f t="shared" si="0"/>
        <v>5</v>
      </c>
      <c r="D10" s="33">
        <v>3</v>
      </c>
      <c r="E10" s="34">
        <v>2</v>
      </c>
      <c r="F10" s="17">
        <f t="shared" si="1"/>
        <v>10</v>
      </c>
      <c r="G10" s="33">
        <v>3</v>
      </c>
      <c r="H10" s="34">
        <v>7</v>
      </c>
      <c r="I10" s="17">
        <f t="shared" si="2"/>
        <v>0</v>
      </c>
      <c r="J10" s="33">
        <v>0</v>
      </c>
      <c r="K10" s="34">
        <v>0</v>
      </c>
    </row>
    <row r="11" spans="1:11" ht="15">
      <c r="A11" s="13" t="s">
        <v>17</v>
      </c>
      <c r="B11" s="13" t="s">
        <v>18</v>
      </c>
      <c r="C11" s="14">
        <f t="shared" si="0"/>
        <v>39</v>
      </c>
      <c r="D11" s="33">
        <v>16</v>
      </c>
      <c r="E11" s="34">
        <v>23</v>
      </c>
      <c r="F11" s="17">
        <f t="shared" si="1"/>
        <v>35</v>
      </c>
      <c r="G11" s="33">
        <v>14</v>
      </c>
      <c r="H11" s="34">
        <v>21</v>
      </c>
      <c r="I11" s="17">
        <f t="shared" si="2"/>
        <v>17</v>
      </c>
      <c r="J11" s="33">
        <v>10</v>
      </c>
      <c r="K11" s="34">
        <v>7</v>
      </c>
    </row>
    <row r="12" spans="1:11" ht="15">
      <c r="A12" s="13" t="s">
        <v>19</v>
      </c>
      <c r="B12" s="13" t="s">
        <v>20</v>
      </c>
      <c r="C12" s="14">
        <f t="shared" si="0"/>
        <v>9</v>
      </c>
      <c r="D12" s="33">
        <v>2</v>
      </c>
      <c r="E12" s="34">
        <v>7</v>
      </c>
      <c r="F12" s="17">
        <f t="shared" si="1"/>
        <v>33</v>
      </c>
      <c r="G12" s="33">
        <v>15</v>
      </c>
      <c r="H12" s="34">
        <v>18</v>
      </c>
      <c r="I12" s="17">
        <f t="shared" si="2"/>
        <v>9</v>
      </c>
      <c r="J12" s="33">
        <v>3</v>
      </c>
      <c r="K12" s="34">
        <v>6</v>
      </c>
    </row>
    <row r="13" spans="1:11" ht="15">
      <c r="A13" s="13"/>
      <c r="B13" s="13" t="s">
        <v>21</v>
      </c>
      <c r="C13" s="14">
        <f t="shared" si="0"/>
        <v>5</v>
      </c>
      <c r="D13" s="33">
        <v>3</v>
      </c>
      <c r="E13" s="34">
        <v>2</v>
      </c>
      <c r="F13" s="17">
        <f t="shared" si="1"/>
        <v>7</v>
      </c>
      <c r="G13" s="33">
        <v>5</v>
      </c>
      <c r="H13" s="34">
        <v>2</v>
      </c>
      <c r="I13" s="17">
        <f t="shared" si="2"/>
        <v>17</v>
      </c>
      <c r="J13" s="33">
        <v>9</v>
      </c>
      <c r="K13" s="34">
        <v>8</v>
      </c>
    </row>
    <row r="14" spans="1:11" ht="15">
      <c r="A14" s="13"/>
      <c r="B14" s="13" t="s">
        <v>22</v>
      </c>
      <c r="C14" s="14">
        <f t="shared" si="0"/>
        <v>35</v>
      </c>
      <c r="D14" s="33">
        <v>18</v>
      </c>
      <c r="E14" s="34">
        <v>17</v>
      </c>
      <c r="F14" s="17">
        <f t="shared" si="1"/>
        <v>46</v>
      </c>
      <c r="G14" s="33">
        <v>22</v>
      </c>
      <c r="H14" s="34">
        <v>24</v>
      </c>
      <c r="I14" s="17">
        <f t="shared" si="2"/>
        <v>29</v>
      </c>
      <c r="J14" s="33">
        <v>14</v>
      </c>
      <c r="K14" s="34">
        <v>15</v>
      </c>
    </row>
    <row r="15" spans="1:11" ht="15">
      <c r="A15" s="13" t="s">
        <v>23</v>
      </c>
      <c r="B15" s="13" t="s">
        <v>23</v>
      </c>
      <c r="C15" s="14">
        <f t="shared" si="0"/>
        <v>33</v>
      </c>
      <c r="D15" s="33">
        <v>18</v>
      </c>
      <c r="E15" s="34">
        <v>15</v>
      </c>
      <c r="F15" s="17">
        <f t="shared" si="1"/>
        <v>31</v>
      </c>
      <c r="G15" s="33">
        <v>18</v>
      </c>
      <c r="H15" s="34">
        <v>13</v>
      </c>
      <c r="I15" s="17">
        <f t="shared" si="2"/>
        <v>33</v>
      </c>
      <c r="J15" s="33">
        <v>18</v>
      </c>
      <c r="K15" s="34">
        <v>15</v>
      </c>
    </row>
    <row r="16" spans="1:11" ht="15">
      <c r="A16" s="13" t="s">
        <v>24</v>
      </c>
      <c r="B16" s="13" t="s">
        <v>25</v>
      </c>
      <c r="C16" s="14">
        <f t="shared" si="0"/>
        <v>38</v>
      </c>
      <c r="D16" s="33">
        <v>19</v>
      </c>
      <c r="E16" s="34">
        <v>19</v>
      </c>
      <c r="F16" s="17">
        <f t="shared" si="1"/>
        <v>48</v>
      </c>
      <c r="G16" s="33">
        <v>18</v>
      </c>
      <c r="H16" s="34">
        <v>30</v>
      </c>
      <c r="I16" s="17">
        <f t="shared" si="2"/>
        <v>10</v>
      </c>
      <c r="J16" s="33">
        <v>6</v>
      </c>
      <c r="K16" s="34">
        <v>4</v>
      </c>
    </row>
    <row r="17" spans="1:11" ht="15">
      <c r="A17" s="13" t="s">
        <v>26</v>
      </c>
      <c r="B17" s="13" t="s">
        <v>27</v>
      </c>
      <c r="C17" s="14">
        <f t="shared" si="0"/>
        <v>19</v>
      </c>
      <c r="D17" s="33">
        <v>8</v>
      </c>
      <c r="E17" s="34">
        <v>11</v>
      </c>
      <c r="F17" s="17">
        <f t="shared" si="1"/>
        <v>33</v>
      </c>
      <c r="G17" s="33">
        <v>16</v>
      </c>
      <c r="H17" s="34">
        <v>17</v>
      </c>
      <c r="I17" s="17">
        <f t="shared" si="2"/>
        <v>9</v>
      </c>
      <c r="J17" s="33">
        <v>2</v>
      </c>
      <c r="K17" s="34">
        <v>7</v>
      </c>
    </row>
    <row r="18" spans="1:11" ht="15.75" thickBot="1">
      <c r="A18" s="13" t="s">
        <v>28</v>
      </c>
      <c r="B18" s="13" t="s">
        <v>28</v>
      </c>
      <c r="C18" s="14">
        <f t="shared" si="0"/>
        <v>19</v>
      </c>
      <c r="D18" s="33">
        <v>10</v>
      </c>
      <c r="E18" s="34">
        <v>9</v>
      </c>
      <c r="F18" s="17">
        <f t="shared" si="1"/>
        <v>18</v>
      </c>
      <c r="G18" s="33">
        <v>13</v>
      </c>
      <c r="H18" s="34">
        <v>5</v>
      </c>
      <c r="I18" s="17">
        <f t="shared" si="2"/>
        <v>27</v>
      </c>
      <c r="J18" s="33">
        <v>16</v>
      </c>
      <c r="K18" s="34">
        <v>11</v>
      </c>
    </row>
    <row r="19" spans="1:11" ht="15.75" thickBot="1">
      <c r="A19" s="35" t="s">
        <v>29</v>
      </c>
      <c r="B19" s="36"/>
      <c r="C19" s="20">
        <f>SUM(C7:C18)</f>
        <v>303</v>
      </c>
      <c r="D19" s="10">
        <f aca="true" t="shared" si="3" ref="D19:K19">SUM(D7:D18)</f>
        <v>139</v>
      </c>
      <c r="E19" s="21">
        <f t="shared" si="3"/>
        <v>164</v>
      </c>
      <c r="F19" s="20">
        <f t="shared" si="3"/>
        <v>370</v>
      </c>
      <c r="G19" s="10">
        <f t="shared" si="3"/>
        <v>187</v>
      </c>
      <c r="H19" s="21">
        <f t="shared" si="3"/>
        <v>183</v>
      </c>
      <c r="I19" s="20">
        <f t="shared" si="3"/>
        <v>210</v>
      </c>
      <c r="J19" s="10">
        <f t="shared" si="3"/>
        <v>107</v>
      </c>
      <c r="K19" s="22">
        <f t="shared" si="3"/>
        <v>103</v>
      </c>
    </row>
    <row r="20" spans="1:11" ht="11.25" customHeight="1">
      <c r="A20" s="23" t="s">
        <v>30</v>
      </c>
      <c r="B20" s="23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11.25" customHeight="1">
      <c r="A21" s="23" t="s">
        <v>31</v>
      </c>
      <c r="B21" s="23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15.75">
      <c r="A22" s="1" t="s">
        <v>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>
      <c r="A23" s="2" t="s">
        <v>34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2.25" customHeight="1" thickBo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3.5" customHeight="1" thickBot="1">
      <c r="A25" s="25" t="s">
        <v>2</v>
      </c>
      <c r="B25" s="26" t="s">
        <v>3</v>
      </c>
      <c r="C25" s="18" t="s">
        <v>35</v>
      </c>
      <c r="D25" s="27"/>
      <c r="E25" s="19"/>
      <c r="F25" s="18" t="s">
        <v>5</v>
      </c>
      <c r="G25" s="27"/>
      <c r="H25" s="19"/>
      <c r="I25" s="18" t="s">
        <v>6</v>
      </c>
      <c r="J25" s="27"/>
      <c r="K25" s="19"/>
    </row>
    <row r="26" spans="1:11" ht="11.25" customHeight="1" thickBot="1">
      <c r="A26" s="28"/>
      <c r="B26" s="29" t="s">
        <v>7</v>
      </c>
      <c r="C26" s="29" t="s">
        <v>8</v>
      </c>
      <c r="D26" s="30" t="s">
        <v>9</v>
      </c>
      <c r="E26" s="31" t="s">
        <v>10</v>
      </c>
      <c r="F26" s="32" t="s">
        <v>8</v>
      </c>
      <c r="G26" s="30" t="s">
        <v>9</v>
      </c>
      <c r="H26" s="31" t="s">
        <v>10</v>
      </c>
      <c r="I26" s="32" t="s">
        <v>8</v>
      </c>
      <c r="J26" s="30" t="s">
        <v>9</v>
      </c>
      <c r="K26" s="31" t="s">
        <v>10</v>
      </c>
    </row>
    <row r="27" spans="1:11" ht="15">
      <c r="A27" s="13" t="s">
        <v>11</v>
      </c>
      <c r="B27" s="13" t="s">
        <v>12</v>
      </c>
      <c r="C27" s="14">
        <f>D27+E27</f>
        <v>0</v>
      </c>
      <c r="D27" s="33">
        <v>0</v>
      </c>
      <c r="E27" s="34">
        <v>0</v>
      </c>
      <c r="F27" s="17">
        <f>G27+H27</f>
        <v>67</v>
      </c>
      <c r="G27" s="33">
        <v>27</v>
      </c>
      <c r="H27" s="34">
        <v>40</v>
      </c>
      <c r="I27" s="17">
        <f>J27+K27</f>
        <v>31</v>
      </c>
      <c r="J27" s="33">
        <v>23</v>
      </c>
      <c r="K27" s="34">
        <v>8</v>
      </c>
    </row>
    <row r="28" spans="1:11" ht="15">
      <c r="A28" s="13" t="s">
        <v>13</v>
      </c>
      <c r="B28" s="13" t="s">
        <v>14</v>
      </c>
      <c r="C28" s="14">
        <f aca="true" t="shared" si="4" ref="C28:C38">D28+E28</f>
        <v>1</v>
      </c>
      <c r="D28" s="33">
        <v>0</v>
      </c>
      <c r="E28" s="34">
        <v>1</v>
      </c>
      <c r="F28" s="17">
        <f aca="true" t="shared" si="5" ref="F28:F38">G28+H28</f>
        <v>27</v>
      </c>
      <c r="G28" s="33">
        <v>13</v>
      </c>
      <c r="H28" s="34">
        <v>14</v>
      </c>
      <c r="I28" s="17">
        <f aca="true" t="shared" si="6" ref="I28:I38">J28+K28</f>
        <v>10</v>
      </c>
      <c r="J28" s="33">
        <v>2</v>
      </c>
      <c r="K28" s="34">
        <v>8</v>
      </c>
    </row>
    <row r="29" spans="1:11" ht="15">
      <c r="A29" s="13"/>
      <c r="B29" s="13" t="s">
        <v>15</v>
      </c>
      <c r="C29" s="14">
        <f t="shared" si="4"/>
        <v>2</v>
      </c>
      <c r="D29" s="33">
        <v>2</v>
      </c>
      <c r="E29" s="34">
        <v>0</v>
      </c>
      <c r="F29" s="17">
        <f t="shared" si="5"/>
        <v>23</v>
      </c>
      <c r="G29" s="33">
        <v>11</v>
      </c>
      <c r="H29" s="34">
        <v>12</v>
      </c>
      <c r="I29" s="17">
        <f t="shared" si="6"/>
        <v>15</v>
      </c>
      <c r="J29" s="33">
        <v>9</v>
      </c>
      <c r="K29" s="34">
        <v>6</v>
      </c>
    </row>
    <row r="30" spans="1:11" ht="15">
      <c r="A30" s="13"/>
      <c r="B30" s="13" t="s">
        <v>16</v>
      </c>
      <c r="C30" s="14">
        <f t="shared" si="4"/>
        <v>8</v>
      </c>
      <c r="D30" s="33">
        <v>5</v>
      </c>
      <c r="E30" s="34">
        <v>3</v>
      </c>
      <c r="F30" s="17">
        <f t="shared" si="5"/>
        <v>6</v>
      </c>
      <c r="G30" s="33">
        <v>4</v>
      </c>
      <c r="H30" s="34">
        <v>2</v>
      </c>
      <c r="I30" s="17">
        <f t="shared" si="6"/>
        <v>0</v>
      </c>
      <c r="J30" s="33">
        <v>0</v>
      </c>
      <c r="K30" s="34">
        <v>0</v>
      </c>
    </row>
    <row r="31" spans="1:11" ht="15">
      <c r="A31" s="13" t="s">
        <v>17</v>
      </c>
      <c r="B31" s="13" t="s">
        <v>18</v>
      </c>
      <c r="C31" s="14">
        <f t="shared" si="4"/>
        <v>1</v>
      </c>
      <c r="D31" s="33">
        <v>1</v>
      </c>
      <c r="E31" s="34">
        <v>0</v>
      </c>
      <c r="F31" s="17">
        <f t="shared" si="5"/>
        <v>43</v>
      </c>
      <c r="G31" s="33">
        <v>20</v>
      </c>
      <c r="H31" s="34">
        <v>23</v>
      </c>
      <c r="I31" s="17">
        <f t="shared" si="6"/>
        <v>23</v>
      </c>
      <c r="J31" s="33">
        <v>16</v>
      </c>
      <c r="K31" s="34">
        <v>7</v>
      </c>
    </row>
    <row r="32" spans="1:11" ht="15">
      <c r="A32" s="13" t="s">
        <v>19</v>
      </c>
      <c r="B32" s="13" t="s">
        <v>20</v>
      </c>
      <c r="C32" s="14">
        <f t="shared" si="4"/>
        <v>1</v>
      </c>
      <c r="D32" s="33">
        <v>1</v>
      </c>
      <c r="E32" s="34">
        <v>0</v>
      </c>
      <c r="F32" s="17">
        <f t="shared" si="5"/>
        <v>11</v>
      </c>
      <c r="G32" s="33">
        <v>4</v>
      </c>
      <c r="H32" s="34">
        <v>7</v>
      </c>
      <c r="I32" s="17">
        <f t="shared" si="6"/>
        <v>11</v>
      </c>
      <c r="J32" s="33">
        <v>8</v>
      </c>
      <c r="K32" s="34">
        <v>3</v>
      </c>
    </row>
    <row r="33" spans="1:11" ht="15">
      <c r="A33" s="13"/>
      <c r="B33" s="13" t="s">
        <v>21</v>
      </c>
      <c r="C33" s="14">
        <f t="shared" si="4"/>
        <v>3</v>
      </c>
      <c r="D33" s="33">
        <v>1</v>
      </c>
      <c r="E33" s="34">
        <v>2</v>
      </c>
      <c r="F33" s="17">
        <f t="shared" si="5"/>
        <v>5</v>
      </c>
      <c r="G33" s="33">
        <v>3</v>
      </c>
      <c r="H33" s="34">
        <v>2</v>
      </c>
      <c r="I33" s="17">
        <f t="shared" si="6"/>
        <v>9</v>
      </c>
      <c r="J33" s="33">
        <v>3</v>
      </c>
      <c r="K33" s="34">
        <v>6</v>
      </c>
    </row>
    <row r="34" spans="1:11" ht="15">
      <c r="A34" s="13"/>
      <c r="B34" s="13" t="s">
        <v>22</v>
      </c>
      <c r="C34" s="14">
        <f t="shared" si="4"/>
        <v>0</v>
      </c>
      <c r="D34" s="33">
        <v>0</v>
      </c>
      <c r="E34" s="34">
        <v>0</v>
      </c>
      <c r="F34" s="17">
        <f t="shared" si="5"/>
        <v>47</v>
      </c>
      <c r="G34" s="33">
        <v>26</v>
      </c>
      <c r="H34" s="34">
        <v>21</v>
      </c>
      <c r="I34" s="17">
        <f t="shared" si="6"/>
        <v>23</v>
      </c>
      <c r="J34" s="33">
        <v>12</v>
      </c>
      <c r="K34" s="34">
        <v>11</v>
      </c>
    </row>
    <row r="35" spans="1:11" ht="15">
      <c r="A35" s="13" t="s">
        <v>23</v>
      </c>
      <c r="B35" s="13" t="s">
        <v>23</v>
      </c>
      <c r="C35" s="14">
        <f t="shared" si="4"/>
        <v>3</v>
      </c>
      <c r="D35" s="33">
        <v>3</v>
      </c>
      <c r="E35" s="34">
        <v>0</v>
      </c>
      <c r="F35" s="17">
        <f t="shared" si="5"/>
        <v>36</v>
      </c>
      <c r="G35" s="33">
        <v>20</v>
      </c>
      <c r="H35" s="34">
        <v>16</v>
      </c>
      <c r="I35" s="17">
        <f t="shared" si="6"/>
        <v>14</v>
      </c>
      <c r="J35" s="33">
        <v>9</v>
      </c>
      <c r="K35" s="34">
        <v>5</v>
      </c>
    </row>
    <row r="36" spans="1:11" ht="15">
      <c r="A36" s="13" t="s">
        <v>24</v>
      </c>
      <c r="B36" s="13" t="s">
        <v>25</v>
      </c>
      <c r="C36" s="14">
        <f t="shared" si="4"/>
        <v>1</v>
      </c>
      <c r="D36" s="33">
        <v>0</v>
      </c>
      <c r="E36" s="34">
        <v>1</v>
      </c>
      <c r="F36" s="17">
        <f t="shared" si="5"/>
        <v>42</v>
      </c>
      <c r="G36" s="33">
        <v>22</v>
      </c>
      <c r="H36" s="34">
        <v>20</v>
      </c>
      <c r="I36" s="17">
        <f t="shared" si="6"/>
        <v>14</v>
      </c>
      <c r="J36" s="33">
        <v>3</v>
      </c>
      <c r="K36" s="34">
        <v>11</v>
      </c>
    </row>
    <row r="37" spans="1:11" ht="15">
      <c r="A37" s="13" t="s">
        <v>26</v>
      </c>
      <c r="B37" s="13" t="s">
        <v>27</v>
      </c>
      <c r="C37" s="14">
        <f t="shared" si="4"/>
        <v>0</v>
      </c>
      <c r="D37" s="33">
        <v>0</v>
      </c>
      <c r="E37" s="34">
        <v>0</v>
      </c>
      <c r="F37" s="17">
        <f t="shared" si="5"/>
        <v>21</v>
      </c>
      <c r="G37" s="33">
        <v>10</v>
      </c>
      <c r="H37" s="34">
        <v>11</v>
      </c>
      <c r="I37" s="17">
        <f t="shared" si="6"/>
        <v>39</v>
      </c>
      <c r="J37" s="33">
        <v>20</v>
      </c>
      <c r="K37" s="34">
        <v>19</v>
      </c>
    </row>
    <row r="38" spans="1:11" ht="15.75" thickBot="1">
      <c r="A38" s="13" t="s">
        <v>28</v>
      </c>
      <c r="B38" s="13" t="s">
        <v>28</v>
      </c>
      <c r="C38" s="14">
        <f t="shared" si="4"/>
        <v>1</v>
      </c>
      <c r="D38" s="33">
        <v>1</v>
      </c>
      <c r="E38" s="34">
        <v>0</v>
      </c>
      <c r="F38" s="17">
        <f t="shared" si="5"/>
        <v>21</v>
      </c>
      <c r="G38" s="33">
        <v>12</v>
      </c>
      <c r="H38" s="34">
        <v>9</v>
      </c>
      <c r="I38" s="17">
        <f t="shared" si="6"/>
        <v>35</v>
      </c>
      <c r="J38" s="33">
        <v>21</v>
      </c>
      <c r="K38" s="34">
        <v>14</v>
      </c>
    </row>
    <row r="39" spans="1:11" ht="15.75" thickBot="1">
      <c r="A39" s="35" t="s">
        <v>29</v>
      </c>
      <c r="B39" s="36"/>
      <c r="C39" s="20">
        <f>SUM(C27:C38)</f>
        <v>21</v>
      </c>
      <c r="D39" s="10">
        <f aca="true" t="shared" si="7" ref="D39:K39">SUM(D27:D38)</f>
        <v>14</v>
      </c>
      <c r="E39" s="21">
        <f t="shared" si="7"/>
        <v>7</v>
      </c>
      <c r="F39" s="20">
        <f t="shared" si="7"/>
        <v>349</v>
      </c>
      <c r="G39" s="10">
        <f t="shared" si="7"/>
        <v>172</v>
      </c>
      <c r="H39" s="21">
        <f t="shared" si="7"/>
        <v>177</v>
      </c>
      <c r="I39" s="20">
        <f t="shared" si="7"/>
        <v>224</v>
      </c>
      <c r="J39" s="10">
        <f t="shared" si="7"/>
        <v>126</v>
      </c>
      <c r="K39" s="22">
        <f t="shared" si="7"/>
        <v>98</v>
      </c>
    </row>
    <row r="40" spans="1:11" ht="15">
      <c r="A40" s="23" t="s">
        <v>36</v>
      </c>
      <c r="B40" s="23"/>
      <c r="C40" s="24"/>
      <c r="D40" s="24"/>
      <c r="E40" s="24"/>
      <c r="F40" s="24"/>
      <c r="G40" s="24"/>
      <c r="H40" s="24"/>
      <c r="I40" s="24"/>
      <c r="J40" s="24"/>
      <c r="K40" s="24"/>
    </row>
    <row r="41" spans="1:11" ht="15">
      <c r="A41" s="23" t="s">
        <v>31</v>
      </c>
      <c r="B41" s="23"/>
      <c r="C41" s="24"/>
      <c r="D41" s="24"/>
      <c r="E41" s="24"/>
      <c r="F41" s="24"/>
      <c r="G41" s="24"/>
      <c r="H41" s="24"/>
      <c r="I41" s="24"/>
      <c r="J41" s="24"/>
      <c r="K41" s="24"/>
    </row>
  </sheetData>
  <sheetProtection/>
  <mergeCells count="12">
    <mergeCell ref="A22:K22"/>
    <mergeCell ref="A23:K23"/>
    <mergeCell ref="A25:A26"/>
    <mergeCell ref="C25:E25"/>
    <mergeCell ref="F25:H25"/>
    <mergeCell ref="I25:K25"/>
    <mergeCell ref="A2:K2"/>
    <mergeCell ref="A3:K3"/>
    <mergeCell ref="A5:A6"/>
    <mergeCell ref="C5:E5"/>
    <mergeCell ref="F5:H5"/>
    <mergeCell ref="I5:K5"/>
  </mergeCells>
  <printOptions/>
  <pageMargins left="0.7" right="0.7" top="0.75" bottom="0.75" header="0.3" footer="0.3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2015-10-21T15:48:43Z</dcterms:created>
  <dcterms:modified xsi:type="dcterms:W3CDTF">2015-10-21T15:54:01Z</dcterms:modified>
  <cp:category/>
  <cp:version/>
  <cp:contentType/>
  <cp:contentStatus/>
</cp:coreProperties>
</file>